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Plan Anticorrupcion primer corte\"/>
    </mc:Choice>
  </mc:AlternateContent>
  <bookViews>
    <workbookView xWindow="0" yWindow="0" windowWidth="20490" windowHeight="7530" firstSheet="1" activeTab="1"/>
  </bookViews>
  <sheets>
    <sheet name="INFORMACIÓN" sheetId="6" state="hidden" r:id="rId1"/>
    <sheet name="COMP. 4 - ATENCION AL CIUDADANO" sheetId="11"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<sst xmlns="http://schemas.openxmlformats.org/spreadsheetml/2006/main" count="226" uniqueCount="203">
  <si>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</si>
  <si>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</si>
  <si>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</si>
  <si>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</si>
  <si>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</si>
  <si>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</si>
  <si>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</si>
  <si>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</si>
  <si>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</si>
  <si>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</si>
  <si>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</si>
  <si>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</si>
  <si>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</si>
  <si>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</si>
  <si>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</si>
  <si>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</si>
  <si>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</si>
  <si>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</si>
  <si>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</si>
  <si>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</si>
  <si>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</si>
  <si>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</si>
  <si>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</si>
  <si>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</si>
  <si>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</si>
  <si>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</si>
  <si>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</si>
  <si>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</si>
  <si>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</si>
  <si>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</si>
  <si>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</si>
  <si>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</si>
  <si>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</si>
  <si>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</si>
  <si>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</si>
  <si>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</si>
  <si>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</si>
  <si>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</si>
  <si>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</si>
  <si>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</si>
  <si>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</si>
  <si>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</si>
  <si>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</si>
  <si>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</si>
  <si>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</si>
  <si>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</si>
  <si>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</si>
  <si>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</si>
  <si>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</si>
  <si>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</si>
  <si>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</si>
  <si>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</si>
  <si>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</si>
  <si>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</si>
  <si>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</si>
  <si>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</si>
  <si>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</si>
  <si>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</si>
  <si>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</si>
  <si>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</si>
  <si>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</si>
  <si>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</si>
  <si>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</si>
  <si>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</si>
  <si>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</si>
  <si>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</si>
  <si>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</si>
  <si>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</si>
  <si>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</si>
  <si>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</si>
  <si>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</si>
  <si>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</si>
  <si>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</si>
  <si>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</si>
  <si>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</si>
  <si>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</si>
  <si>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</si>
  <si>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</si>
  <si>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</si>
  <si>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</si>
  <si>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</si>
  <si>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</si>
  <si>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</si>
  <si>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</si>
  <si>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</si>
  <si>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</si>
  <si>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</si>
  <si>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</si>
  <si>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</si>
  <si>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</si>
  <si>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</si>
  <si>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</si>
  <si>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</si>
  <si>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</si>
  <si>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</si>
  <si>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</si>
  <si>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</si>
  <si>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</si>
  <si>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</si>
  <si>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</si>
  <si>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</si>
  <si>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</si>
  <si>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</si>
  <si>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</si>
  <si>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</si>
  <si>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</si>
  <si>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</si>
  <si>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</si>
  <si>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</si>
  <si>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</si>
  <si>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</si>
  <si>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</si>
  <si>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</si>
  <si>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</si>
  <si>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</si>
  <si>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</si>
  <si>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</si>
  <si>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</si>
  <si>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</si>
  <si>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</si>
  <si>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</si>
  <si>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</si>
  <si>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</si>
  <si>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</si>
  <si>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</si>
  <si>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</si>
  <si>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</si>
  <si>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</si>
  <si>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</si>
  <si>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</si>
  <si>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</si>
  <si>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</si>
  <si>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</si>
  <si>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</si>
  <si>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</si>
  <si>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</si>
  <si>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</si>
  <si>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</si>
  <si>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</si>
  <si>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</si>
  <si>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</si>
  <si>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</si>
  <si>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</si>
  <si>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</si>
  <si>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</si>
  <si>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</si>
  <si>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</si>
  <si>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</si>
  <si>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</si>
  <si>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</si>
  <si>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</si>
  <si>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</si>
  <si>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4. COMPONENTE: MECANISMOS PARA LA MEJORAR LA ATENCIÓN AL CIUDADANO</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</si>
  <si>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</si>
  <si>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</si>
  <si>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</si>
  <si>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</si>
  <si>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</si>
  <si>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</si>
  <si>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Generar informacion de calidad y en lenguaje comprensible</t>
  </si>
  <si>
    <t>Revisar la pertinencia de la documentación del proceso Servicio al Ciudadano, frente a la atencion al usuario, para incentivar la mejora continua</t>
  </si>
  <si>
    <t xml:space="preserve">Documentosen versión actualizada, cuando se requiera </t>
  </si>
  <si>
    <t xml:space="preserve">Documentos del proceso Servicio al ciudadano, publicado en la carpeta de Calidad </t>
  </si>
  <si>
    <t>208-SADM-Ft-43 LISTADO DE ASISTENCIA</t>
  </si>
  <si>
    <t xml:space="preserve">Informe de desarrollo estraregia de comunicaciones </t>
  </si>
  <si>
    <t xml:space="preserve">Fortalecimiento de la Ventanilla única de correspondencia y articulación con la gestión documental según Acuerdo 060 de 2001  </t>
  </si>
  <si>
    <t>Subdirección Administrativa</t>
  </si>
  <si>
    <t xml:space="preserve">Centralización del manejo de las comunicaciones oficiales en el equipo SIGA </t>
  </si>
  <si>
    <t xml:space="preserve">Actas de Reunión- Actos administrativos- PGD y PINAR actualizados y procedimientos implementados o actualizados </t>
  </si>
  <si>
    <t>208-SADM-Ft-105 INFORME CAJA DE LA VIVIENDA POPULAR</t>
  </si>
  <si>
    <t>Fortalecer de manera  permanente a los funcionarios del área de servicio al ciudadano, en  el uso de lenguaje sencillo e incluyente al entregar información existente sobre derechos, deberes y mecanismos para las PQR´s basado en el manual de Servicio al Ciudadano</t>
  </si>
  <si>
    <t xml:space="preserve">Servicio al Ciudadano </t>
  </si>
  <si>
    <t>Permanente</t>
  </si>
  <si>
    <t>208-PLA-FT-54  REGISTRO DE REUNIÓN v1
o
208-SADM-Ft-105 INFORME CAJA DE LA VIVIENDA POPULAR</t>
  </si>
  <si>
    <t>Consolidar mensualmente las estadísticas de asistencia y evaluación del servicio en el canal presencial para los ciudadanos y ciudadanas atendidas en la oficina de Servicio al ciudadano</t>
  </si>
  <si>
    <t>Informe de asistencia y evaluación por parte del área de Servicio al Ciudadano</t>
  </si>
  <si>
    <t>Senbilizar y socializar a los(as) funcionarios(as)  y contratistas  el documento 208-SADM-Mn-01 MANUAL DE SERVICIO AL CIUDADANO</t>
  </si>
  <si>
    <t xml:space="preserve">Funcionarios(as) sensibilizados y socializados en la política de tratamiento de datos de personales </t>
  </si>
  <si>
    <t xml:space="preserve">Fortalecimiento del canal presencial con la atención adecuada para personas con  limitación auditiva de acuerdo a la Ley 982 del 2005  </t>
  </si>
  <si>
    <t>Contratar 2 personas  con conociemiento y experiencia  en la lengua de señas colombiana ( LSC ) para la atención a la ciudadania y capacitar a los funcionario / contratistas de la CVP</t>
  </si>
  <si>
    <t>Informes Peticiones,Quejas, Reclamos y Sugerencias (SDQS)</t>
  </si>
  <si>
    <t>Incorporar en el presupuesto recursos que mejoren la atencion al ciudadano</t>
  </si>
  <si>
    <t>Rubro en presupuesto para atencion al ciudadano</t>
  </si>
  <si>
    <t xml:space="preserve">Plan Anual de Adquisiciones </t>
  </si>
  <si>
    <t>208-SADM-Ft-43 LISTADO DE ASISTENCIA
o
208-PLA-FT-54  REGISTRO DE REUNIÓN V1</t>
  </si>
  <si>
    <t>Capacitaciones Realizadas</t>
  </si>
  <si>
    <t>Fecha de Corte: Abril 30 - 2017</t>
  </si>
  <si>
    <t>Dirección de Gestión Corporativa - CID</t>
  </si>
  <si>
    <t xml:space="preserve">Actas de capacitaciones , listados de asistencia de los funcionario / contratistas de la CVP y actualización del procedimiento de Servicio al Ciudadano incluyendo la atención a personas con limitación auditiva </t>
  </si>
  <si>
    <t xml:space="preserve">Se realizó la nueva version de la Caracterización, para el proceso de Servicio al Ciudadano. 
Se generó el Informe de Asistencia por canales de atención de la ciudadanía, el cual se envía mensualmente a los Directores Misionales y de apoyo, de la entidad , en aras de generar mejoras en la atención a los usuarios.
Se ajustó la caracterización de ususario, para tener los lineamientos acordes a lo establecido en la Norma.
Se realizó el Plan de Acción, con su respectivo seguimeinto en el primer trimestre de 2017.
Para mitigar la no atención del canal telefonico, se emitió circular de la alta Dirección, a la entidad, para recordar la importnacia de responder las solicitudes (telefonicas) de los usuarios. </t>
  </si>
  <si>
    <t>Se está estructurando una propuesta justificada de conformidad con el Acuerdo 060 de 2001 en relación con la funciones de las dependencias. para que sea analizada por la Subdirección Administrativa y la Dirección de Gestión Corporativa y CID.</t>
  </si>
  <si>
    <t xml:space="preserve">Publicaciones en medios, piezas impresas, digitales, audivisuales elaboradas y publicadas </t>
  </si>
  <si>
    <t xml:space="preserve">Se tiene programado iniciar la campaña de sensibilización en el mes de junio - 2017.
</t>
  </si>
  <si>
    <t xml:space="preserve">Diseño de piezas gráficas, con lenguaje comprensible ,  para el uso de la herramienta  PQRS con el fin de que el ciudadano reporte hechos de corrupción, a traves de la  página web de la entidad. 
</t>
  </si>
  <si>
    <t xml:space="preserve">Se tiene planeado realizar video informativo, para la ciudadanía, sobre la manera de acceder a los servición de la Caja de la Vivienda Popular, sobre sus 4 proyectos Misionales. </t>
  </si>
  <si>
    <t>La contratista Yorely Lopez  realizó dos capacitación acerca de la atención de la  comunidad sorda para la CVP, las cuales se   llevaron a acabo los dias 15 de febrero y 2 de marzo  del 2017, asistiendo los 8 contratistas que hacen parte del proceso de Servicio al Ciudadano. 
actividad culminada</t>
  </si>
  <si>
    <t xml:space="preserve"> Se realiza socialización y sensibilización  del el documento 208-SADM-Mn-01 MANUAL DE SERVICIO AL CIUDADANO a  6  contratistas que pertenecen a Servicio al Ciudadano el día 3 de abril del 2017.</t>
  </si>
  <si>
    <t>Realizar socialización y sensibilización a todos los funcionarios (a) y contratistas de la Caja de la Vvivienda Popular.</t>
  </si>
  <si>
    <t>Se generó el Informe de Asistencia por canales de atención de la ciudadanía, el cual se envía mensualmente a los Directores Misionales y de apoyo, de la entidad , en aras de generar mejoras en la atención a los usuarios.</t>
  </si>
  <si>
    <t>Se realizan reuniones con los contratistas de Servicio al Ciudadano sobre derechos y deberes y mecanismos para la atención de PQRS  los dias 8 de marzo y 3 de abril del 2017</t>
  </si>
  <si>
    <t>Se consolidan mensualmente las estadísticas de PQRS interpuestas por los ciudadanos recepcionadas por los diferentes canales de atención. Se envían mensualmente a la Oficina Asesora de Comunicaciones para su respectiva publicación en el portal WEB y a la Oficina Asesora de Control Interno.              de igual forma se realiza el seguimiento y control por medio del aplicativo alarmas tempranas.   \\serv-cv11\corporativa\Servicio al Ciudadano.  Evidencia en la pagina WEB.</t>
  </si>
  <si>
    <t>Consolidar mensualmente las estadísticas de PQR´s realizadas por los(as) ciudadanos(as) y que son recepcionadas por los diferentes mecanismos para tal fin
Nota: PQR recibidas, PQR cerradas a tiempo, PQR cerradas por de tiempo, PQR cerradas antes de tiempo</t>
  </si>
  <si>
    <t xml:space="preserve">Se han realizado mejoras locativas en el punto de atención al ciudadano, de manera que se preste un servicio óptimo y de calidad a los usuarios.
Se adecuo el espacio de atención a la ciudadanía, además se fortalecio el programa de digiturno, para controlar los tiempos de atención, por parte de los funcionarios encargados de atender al ciudadano, coordinando los tiempos y movimientos de quienes atienden en el punto de servicion al ciudadano.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</si>
</sst>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3"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1"/>
      <color theme="1"/>
      <name val="Arial"/>
      <family val="2"/>
    </font>
    <font>
      <sz val="10"/>
      <color rgb="FF000000"/>
      <name val="Arial"/>
      <family val="2"/>
    </font>
    <font>
      <sz val="9"/>
      <color theme="1"/>
      <name val="Arial"/>
      <family val="2"/>
    </font>
  </fonts>
  <fills count="16">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140">
    <xf numFmtId="0" fontId="0" fillId="0" borderId="0" xfId="0"/>
    <xf numFmtId="0" fontId="2" fillId="0" borderId="0" xfId="0" applyFont="1"/>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 xfId="0" applyFont="1" applyFill="1" applyBorder="1" applyAlignment="1">
      <alignment horizontal="center" vertical="center" wrapText="1"/>
    </xf>
    <xf numFmtId="0" fontId="8" fillId="9" borderId="1" xfId="4" applyFont="1" applyFill="1" applyBorder="1" applyAlignment="1">
      <alignment horizontal="center" vertical="center" wrapText="1"/>
    </xf>
    <xf numFmtId="0" fontId="11" fillId="9" borderId="1" xfId="0" applyFont="1" applyFill="1" applyBorder="1" applyAlignment="1">
      <alignment horizontal="left" vertical="center" wrapText="1"/>
    </xf>
    <xf numFmtId="15" fontId="11" fillId="9" borderId="1" xfId="0" applyNumberFormat="1" applyFont="1" applyFill="1" applyBorder="1" applyAlignment="1">
      <alignment horizontal="center" vertical="center" wrapText="1"/>
    </xf>
    <xf numFmtId="0" fontId="11" fillId="10" borderId="1" xfId="0" applyFont="1" applyFill="1" applyBorder="1" applyAlignment="1">
      <alignment vertical="center" wrapText="1"/>
    </xf>
    <xf numFmtId="15" fontId="11" fillId="10" borderId="1" xfId="0" applyNumberFormat="1" applyFont="1" applyFill="1" applyBorder="1" applyAlignment="1">
      <alignment horizontal="center" vertical="center" wrapText="1"/>
    </xf>
    <xf numFmtId="9" fontId="8" fillId="9" borderId="1" xfId="5" applyFont="1" applyFill="1" applyBorder="1" applyAlignment="1">
      <alignment horizontal="center" vertical="center" wrapText="1"/>
    </xf>
    <xf numFmtId="9" fontId="8" fillId="10" borderId="1" xfId="5" applyFont="1" applyFill="1" applyBorder="1" applyAlignment="1">
      <alignment horizontal="center" vertical="center" wrapText="1"/>
    </xf>
    <xf numFmtId="0" fontId="8" fillId="15" borderId="9" xfId="4" applyFont="1" applyFill="1" applyBorder="1" applyAlignment="1">
      <alignment horizontal="center" vertical="center" wrapText="1"/>
    </xf>
    <xf numFmtId="0" fontId="8" fillId="15" borderId="1" xfId="6" applyFont="1" applyFill="1" applyBorder="1" applyAlignment="1">
      <alignment vertical="center" wrapText="1"/>
    </xf>
    <xf numFmtId="15" fontId="8" fillId="15" borderId="1" xfId="6" applyNumberFormat="1" applyFont="1" applyFill="1" applyBorder="1" applyAlignment="1">
      <alignment horizontal="center" vertical="center" wrapText="1"/>
    </xf>
    <xf numFmtId="0" fontId="8" fillId="15" borderId="1" xfId="6" applyFont="1" applyFill="1" applyBorder="1" applyAlignment="1">
      <alignment horizontal="left" vertical="center" wrapText="1"/>
    </xf>
    <xf numFmtId="0" fontId="8" fillId="15" borderId="1" xfId="4" applyFont="1" applyFill="1" applyBorder="1" applyAlignment="1">
      <alignment horizontal="justify" vertical="center" wrapText="1"/>
    </xf>
    <xf numFmtId="0" fontId="2" fillId="15" borderId="1" xfId="0" applyFont="1" applyFill="1" applyBorder="1" applyAlignment="1">
      <alignment horizontal="left" vertical="center" wrapText="1"/>
    </xf>
    <xf numFmtId="0" fontId="8" fillId="15" borderId="1" xfId="0" applyFont="1" applyFill="1" applyBorder="1" applyAlignment="1">
      <alignment horizontal="left" vertical="center" wrapText="1"/>
    </xf>
    <xf numFmtId="15" fontId="8" fillId="15" borderId="8" xfId="4" applyNumberFormat="1" applyFont="1" applyFill="1" applyBorder="1" applyAlignment="1">
      <alignment horizontal="center" vertical="center" wrapText="1"/>
    </xf>
    <xf numFmtId="0" fontId="8" fillId="11" borderId="9" xfId="0" applyFont="1" applyFill="1" applyBorder="1" applyAlignment="1">
      <alignment horizontal="center" vertical="center" wrapText="1"/>
    </xf>
    <xf numFmtId="0" fontId="11" fillId="11" borderId="1" xfId="0" applyFont="1" applyFill="1" applyBorder="1" applyAlignment="1">
      <alignment vertical="center" wrapText="1"/>
    </xf>
    <xf numFmtId="15" fontId="8" fillId="11" borderId="1" xfId="6" applyNumberFormat="1" applyFont="1" applyFill="1" applyBorder="1" applyAlignment="1">
      <alignment horizontal="center" vertical="center" wrapText="1"/>
    </xf>
    <xf numFmtId="15" fontId="2" fillId="11" borderId="1" xfId="5" applyNumberFormat="1"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horizontal="left" vertical="top" wrapText="1"/>
    </xf>
    <xf numFmtId="0" fontId="8" fillId="11" borderId="1" xfId="4" applyFont="1" applyFill="1" applyBorder="1" applyAlignment="1">
      <alignment vertical="top" wrapText="1"/>
    </xf>
    <xf numFmtId="9" fontId="2" fillId="11" borderId="1" xfId="5" applyFont="1" applyFill="1" applyBorder="1" applyAlignment="1">
      <alignment horizontal="center" vertical="center" wrapText="1"/>
    </xf>
    <xf numFmtId="0" fontId="8" fillId="11" borderId="1" xfId="0" applyFont="1" applyFill="1" applyBorder="1" applyAlignment="1">
      <alignment horizontal="left" vertical="top" wrapText="1"/>
    </xf>
    <xf numFmtId="0" fontId="8" fillId="10" borderId="9" xfId="0" applyFont="1" applyFill="1" applyBorder="1" applyAlignment="1">
      <alignment horizontal="center" vertical="center" wrapText="1"/>
    </xf>
    <xf numFmtId="0" fontId="11" fillId="10" borderId="1" xfId="0" applyFont="1" applyFill="1" applyBorder="1" applyAlignment="1">
      <alignment horizontal="left" vertical="center" wrapText="1"/>
    </xf>
    <xf numFmtId="0" fontId="8" fillId="10" borderId="1" xfId="4" applyFont="1" applyFill="1" applyBorder="1" applyAlignment="1">
      <alignment vertical="top" wrapText="1"/>
    </xf>
    <xf numFmtId="0" fontId="2" fillId="10" borderId="1" xfId="0" applyFont="1" applyFill="1" applyBorder="1" applyAlignment="1">
      <alignment horizontal="left" vertical="top" wrapText="1"/>
    </xf>
    <xf numFmtId="15" fontId="8" fillId="10" borderId="8" xfId="4"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11" fillId="8" borderId="1" xfId="0" applyFont="1" applyFill="1" applyBorder="1" applyAlignment="1">
      <alignment vertical="center" wrapText="1"/>
    </xf>
    <xf numFmtId="0" fontId="8" fillId="8" borderId="1" xfId="0" applyFont="1" applyFill="1" applyBorder="1" applyAlignment="1">
      <alignment vertical="center" wrapText="1"/>
    </xf>
    <xf numFmtId="9" fontId="8" fillId="8" borderId="1" xfId="3" applyFont="1" applyFill="1" applyBorder="1" applyAlignment="1">
      <alignment horizontal="center" vertical="center" wrapText="1"/>
    </xf>
    <xf numFmtId="0" fontId="8" fillId="8" borderId="8" xfId="0" applyFont="1" applyFill="1" applyBorder="1" applyAlignment="1">
      <alignment vertical="center" wrapText="1"/>
    </xf>
    <xf numFmtId="0" fontId="8" fillId="13" borderId="9" xfId="0" applyFont="1" applyFill="1" applyBorder="1" applyAlignment="1">
      <alignment horizontal="center" vertical="center" wrapText="1"/>
    </xf>
    <xf numFmtId="0" fontId="11" fillId="13" borderId="1" xfId="0" applyFont="1" applyFill="1" applyBorder="1" applyAlignment="1">
      <alignment vertical="center"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left" vertical="center" wrapText="1"/>
    </xf>
    <xf numFmtId="0" fontId="8" fillId="13" borderId="1" xfId="4" applyFont="1" applyFill="1" applyBorder="1" applyAlignment="1">
      <alignment vertical="top" wrapText="1"/>
    </xf>
    <xf numFmtId="0" fontId="8" fillId="13" borderId="1" xfId="0" applyFont="1" applyFill="1" applyBorder="1" applyAlignment="1">
      <alignment horizontal="left" vertical="top" wrapText="1"/>
    </xf>
    <xf numFmtId="15" fontId="8" fillId="13" borderId="8" xfId="0" applyNumberFormat="1" applyFont="1" applyFill="1" applyBorder="1" applyAlignment="1">
      <alignment horizontal="center" vertical="center" wrapText="1"/>
    </xf>
    <xf numFmtId="0" fontId="8" fillId="13" borderId="14" xfId="0" applyFont="1" applyFill="1" applyBorder="1" applyAlignment="1">
      <alignment horizontal="center" vertical="center" wrapText="1"/>
    </xf>
    <xf numFmtId="0" fontId="11" fillId="13" borderId="15" xfId="0" applyFont="1" applyFill="1" applyBorder="1" applyAlignment="1">
      <alignment vertical="center" wrapText="1"/>
    </xf>
    <xf numFmtId="0" fontId="11" fillId="13" borderId="15" xfId="0" applyFont="1" applyFill="1" applyBorder="1" applyAlignment="1">
      <alignment horizontal="center" vertical="center" wrapText="1"/>
    </xf>
    <xf numFmtId="0" fontId="11" fillId="13" borderId="15" xfId="0" applyFont="1" applyFill="1" applyBorder="1" applyAlignment="1">
      <alignment horizontal="left" vertical="center" wrapText="1"/>
    </xf>
    <xf numFmtId="9" fontId="2" fillId="13" borderId="1" xfId="5" applyFont="1" applyFill="1" applyBorder="1" applyAlignment="1">
      <alignment horizontal="center" vertical="center" wrapText="1"/>
    </xf>
    <xf numFmtId="9" fontId="2" fillId="15" borderId="1" xfId="3" applyFont="1" applyFill="1" applyBorder="1" applyAlignment="1">
      <alignment horizontal="center" vertical="center" wrapText="1"/>
    </xf>
    <xf numFmtId="0" fontId="10" fillId="3" borderId="13" xfId="4" applyFont="1" applyFill="1" applyBorder="1" applyAlignment="1">
      <alignment horizontal="center" vertical="center" wrapText="1"/>
    </xf>
    <xf numFmtId="0" fontId="10" fillId="3" borderId="5" xfId="4" applyFont="1" applyFill="1" applyBorder="1" applyAlignment="1">
      <alignment horizontal="center" vertical="center" wrapText="1"/>
    </xf>
    <xf numFmtId="9" fontId="10" fillId="3" borderId="5" xfId="5" applyFont="1" applyFill="1" applyBorder="1" applyAlignment="1">
      <alignment horizontal="center" vertical="center" wrapText="1"/>
    </xf>
    <xf numFmtId="9" fontId="10" fillId="3" borderId="17" xfId="5" applyFont="1" applyFill="1" applyBorder="1" applyAlignment="1">
      <alignment horizontal="center" vertical="center" wrapText="1"/>
    </xf>
    <xf numFmtId="15" fontId="8" fillId="11" borderId="8" xfId="0" applyNumberFormat="1" applyFont="1" applyFill="1" applyBorder="1" applyAlignment="1">
      <alignment horizontal="center" vertical="center" wrapText="1"/>
    </xf>
    <xf numFmtId="0" fontId="8" fillId="9" borderId="9" xfId="4" applyFont="1" applyFill="1" applyBorder="1" applyAlignment="1">
      <alignment horizontal="center" vertical="center" wrapText="1"/>
    </xf>
    <xf numFmtId="0" fontId="8" fillId="9" borderId="8" xfId="4" applyFont="1" applyFill="1" applyBorder="1" applyAlignment="1">
      <alignment horizontal="center" vertical="center" wrapText="1"/>
    </xf>
    <xf numFmtId="0" fontId="8" fillId="13" borderId="15" xfId="4" applyFont="1" applyFill="1" applyBorder="1" applyAlignment="1">
      <alignment vertical="top" wrapText="1"/>
    </xf>
    <xf numFmtId="9" fontId="2" fillId="13" borderId="15" xfId="5" applyFont="1" applyFill="1" applyBorder="1" applyAlignment="1">
      <alignment horizontal="center" vertical="center" wrapText="1"/>
    </xf>
    <xf numFmtId="0" fontId="8" fillId="13" borderId="15" xfId="0" applyFont="1" applyFill="1" applyBorder="1" applyAlignment="1">
      <alignment horizontal="left" vertical="top" wrapText="1"/>
    </xf>
    <xf numFmtId="15" fontId="8" fillId="13" borderId="16"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2" fillId="0" borderId="12"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11" fillId="9" borderId="1" xfId="0" applyFont="1" applyFill="1" applyBorder="1" applyAlignment="1">
      <alignment horizontal="center" vertical="center" wrapText="1"/>
    </xf>
    <xf numFmtId="14" fontId="11" fillId="9" borderId="1" xfId="0" applyNumberFormat="1" applyFont="1" applyFill="1" applyBorder="1" applyAlignment="1">
      <alignment horizontal="center" vertical="center" wrapText="1"/>
    </xf>
    <xf numFmtId="0" fontId="8" fillId="9" borderId="1" xfId="4" applyFont="1" applyFill="1" applyBorder="1" applyAlignment="1">
      <alignment horizontal="center" vertical="top" wrapText="1"/>
    </xf>
    <xf numFmtId="9" fontId="2" fillId="9" borderId="1" xfId="5" applyFont="1" applyFill="1" applyBorder="1" applyAlignment="1">
      <alignment horizontal="center" vertical="center" wrapText="1"/>
    </xf>
    <xf numFmtId="9" fontId="2" fillId="9" borderId="8" xfId="5" applyFont="1" applyFill="1" applyBorder="1" applyAlignment="1">
      <alignment horizontal="center" vertical="center" wrapText="1"/>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4" customWidth="1"/>
    <col min="2" max="2" width="59.7109375" style="4" customWidth="1"/>
    <col min="3" max="3" width="6.85546875" style="16" customWidth="1"/>
    <col min="4" max="4" width="22.5703125" style="4" customWidth="1"/>
    <col min="5" max="5" width="28.42578125" style="4" customWidth="1"/>
    <col min="6" max="6" width="54.28515625" style="4" customWidth="1"/>
    <col min="7" max="7" width="10" style="4" customWidth="1"/>
    <col min="8" max="8" width="31" style="4" customWidth="1"/>
    <col min="9" max="9" width="15.7109375" style="4" customWidth="1"/>
    <col min="10" max="10" width="28.28515625" style="4" customWidth="1"/>
    <col min="11" max="11" width="5.85546875" style="31" customWidth="1"/>
    <col min="12" max="13" width="28.28515625" style="31" customWidth="1"/>
    <col min="14" max="14" width="8.7109375" style="31" customWidth="1"/>
    <col min="15" max="15" width="41.140625" style="31" customWidth="1"/>
    <col min="16" max="16" width="7.5703125" style="31" customWidth="1"/>
    <col min="17" max="17" width="28.28515625" style="31" customWidth="1"/>
    <col min="18" max="18" width="9" style="31" customWidth="1"/>
    <col min="19" max="20" width="28.28515625" style="31" customWidth="1"/>
    <col min="21" max="21" width="11.42578125" style="31" customWidth="1"/>
    <col min="22" max="22" width="28.28515625" style="31" customWidth="1"/>
    <col min="23" max="23" width="11.85546875" style="31" customWidth="1"/>
    <col min="24" max="24" width="16.5703125" style="31" customWidth="1"/>
    <col min="25" max="25" width="20.42578125" style="31" customWidth="1"/>
    <col min="26" max="26" width="47.5703125" style="31" customWidth="1"/>
    <col min="27" max="27" width="7.5703125" style="31" customWidth="1"/>
    <col min="28" max="28" width="11.42578125" style="4"/>
    <col min="29" max="29" width="18.28515625" style="4" customWidth="1"/>
    <col min="30" max="31" width="11.42578125" style="4"/>
    <col min="32" max="32" width="27.140625" style="4" customWidth="1"/>
    <col min="33" max="33" width="22.5703125" style="4" customWidth="1"/>
    <col min="34" max="34" width="22" style="17" customWidth="1"/>
    <col min="35" max="16384" width="11.42578125" style="4"/>
  </cols>
  <sheetData>
    <row r="2" spans="1:34" x14ac:dyDescent="0.25">
      <c r="A2" s="3" t="s">
        <v>0</v>
      </c>
      <c r="B2" s="18" t="s">
        <v>104</v>
      </c>
      <c r="C2" s="22"/>
      <c r="D2" s="102" t="s">
        <v>11</v>
      </c>
      <c r="E2" s="103"/>
      <c r="F2" s="104"/>
      <c r="H2" s="99" t="s">
        <v>25</v>
      </c>
      <c r="I2" s="99"/>
      <c r="J2" s="99"/>
      <c r="K2" s="22"/>
      <c r="L2" s="22"/>
      <c r="M2" s="22"/>
      <c r="N2" s="22"/>
      <c r="O2" s="22"/>
      <c r="P2" s="22"/>
      <c r="Q2" s="22"/>
      <c r="R2" s="22"/>
      <c r="S2" s="22"/>
      <c r="T2" s="22"/>
      <c r="U2" s="22"/>
      <c r="V2" s="22"/>
      <c r="W2" s="22"/>
      <c r="X2" s="22"/>
      <c r="Y2" s="22"/>
      <c r="Z2" s="22"/>
      <c r="AA2" s="22"/>
      <c r="AB2" s="5" t="s">
        <v>37</v>
      </c>
      <c r="AC2" s="5" t="s">
        <v>38</v>
      </c>
      <c r="AD2" s="5" t="s">
        <v>39</v>
      </c>
      <c r="AF2" s="5" t="s">
        <v>68</v>
      </c>
      <c r="AG2" s="5" t="s">
        <v>69</v>
      </c>
      <c r="AH2" s="5" t="s">
        <v>98</v>
      </c>
    </row>
    <row r="3" spans="1:34" ht="87" customHeight="1" x14ac:dyDescent="0.25">
      <c r="A3" s="6" t="s">
        <v>4</v>
      </c>
      <c r="B3" s="19" t="s">
        <v>105</v>
      </c>
      <c r="C3" s="20"/>
      <c r="D3" s="26" t="s">
        <v>129</v>
      </c>
      <c r="E3" s="105" t="s">
        <v>56</v>
      </c>
      <c r="F3" s="105"/>
      <c r="G3" s="7"/>
      <c r="H3" s="8" t="s">
        <v>22</v>
      </c>
      <c r="I3" s="8" t="s">
        <v>23</v>
      </c>
      <c r="J3" s="8" t="s">
        <v>24</v>
      </c>
      <c r="K3" s="22"/>
      <c r="L3" s="100" t="s">
        <v>27</v>
      </c>
      <c r="M3" s="101"/>
      <c r="N3" s="34"/>
      <c r="O3" s="28" t="s">
        <v>55</v>
      </c>
      <c r="P3" s="34"/>
      <c r="Q3" s="25" t="s">
        <v>52</v>
      </c>
      <c r="R3" s="34"/>
      <c r="S3" s="98" t="s">
        <v>31</v>
      </c>
      <c r="T3" s="98"/>
      <c r="U3" s="34"/>
      <c r="V3" s="25" t="s">
        <v>53</v>
      </c>
      <c r="W3" s="32"/>
      <c r="X3" s="99" t="s">
        <v>29</v>
      </c>
      <c r="Y3" s="99"/>
      <c r="Z3" s="99"/>
      <c r="AA3" s="32"/>
      <c r="AB3" s="10">
        <v>1</v>
      </c>
      <c r="AC3" s="10" t="s">
        <v>40</v>
      </c>
      <c r="AD3" s="10">
        <v>2015</v>
      </c>
      <c r="AF3" s="9" t="s">
        <v>70</v>
      </c>
      <c r="AG3" s="6" t="s">
        <v>82</v>
      </c>
      <c r="AH3" s="6" t="s">
        <v>82</v>
      </c>
    </row>
    <row r="4" spans="1:34" ht="89.25" customHeight="1" x14ac:dyDescent="0.25">
      <c r="A4" s="6" t="s">
        <v>103</v>
      </c>
      <c r="B4" s="19" t="s">
        <v>141</v>
      </c>
      <c r="C4" s="20"/>
      <c r="D4" s="26" t="s">
        <v>130</v>
      </c>
      <c r="E4" s="105" t="s">
        <v>57</v>
      </c>
      <c r="F4" s="105"/>
      <c r="G4" s="7"/>
      <c r="H4" s="9" t="s">
        <v>12</v>
      </c>
      <c r="I4" s="11">
        <v>5</v>
      </c>
      <c r="J4" s="9" t="s">
        <v>17</v>
      </c>
      <c r="K4" s="29"/>
      <c r="L4" s="8" t="s">
        <v>26</v>
      </c>
      <c r="M4" s="8" t="s">
        <v>23</v>
      </c>
      <c r="N4" s="22"/>
      <c r="O4" s="6" t="s">
        <v>136</v>
      </c>
      <c r="P4" s="22"/>
      <c r="Q4" s="2" t="s">
        <v>119</v>
      </c>
      <c r="R4" s="22"/>
      <c r="S4" s="8" t="s">
        <v>26</v>
      </c>
      <c r="T4" s="8" t="s">
        <v>23</v>
      </c>
      <c r="U4" s="22"/>
      <c r="V4" s="2" t="s">
        <v>122</v>
      </c>
      <c r="W4" s="33"/>
      <c r="X4" s="23" t="s">
        <v>22</v>
      </c>
      <c r="Y4" s="23" t="s">
        <v>23</v>
      </c>
      <c r="Z4" s="23" t="s">
        <v>24</v>
      </c>
      <c r="AA4" s="33"/>
      <c r="AB4" s="10">
        <f t="shared" ref="AB4:AB18" si="0">AB3+1</f>
        <v>2</v>
      </c>
      <c r="AC4" s="10" t="s">
        <v>41</v>
      </c>
      <c r="AD4" s="10">
        <f t="shared" ref="AD4:AD9" si="1">AD3+1</f>
        <v>2016</v>
      </c>
      <c r="AF4" s="6" t="s">
        <v>71</v>
      </c>
      <c r="AG4" s="6" t="s">
        <v>95</v>
      </c>
      <c r="AH4" s="6" t="s">
        <v>99</v>
      </c>
    </row>
    <row r="5" spans="1:34" ht="120" customHeight="1" x14ac:dyDescent="0.25">
      <c r="A5" s="6" t="s">
        <v>3</v>
      </c>
      <c r="B5" s="19" t="s">
        <v>106</v>
      </c>
      <c r="C5" s="20"/>
      <c r="D5" s="26" t="s">
        <v>131</v>
      </c>
      <c r="E5" s="105" t="s">
        <v>58</v>
      </c>
      <c r="F5" s="105"/>
      <c r="G5" s="7"/>
      <c r="H5" s="9" t="s">
        <v>13</v>
      </c>
      <c r="I5" s="11">
        <v>4</v>
      </c>
      <c r="J5" s="9" t="s">
        <v>18</v>
      </c>
      <c r="K5" s="29"/>
      <c r="L5" s="14" t="s">
        <v>127</v>
      </c>
      <c r="M5" s="10">
        <v>0.5</v>
      </c>
      <c r="N5" s="35"/>
      <c r="O5" s="6" t="s">
        <v>137</v>
      </c>
      <c r="P5" s="35"/>
      <c r="Q5" s="2" t="s">
        <v>120</v>
      </c>
      <c r="R5" s="35"/>
      <c r="S5" s="14" t="s">
        <v>32</v>
      </c>
      <c r="T5" s="10">
        <v>1</v>
      </c>
      <c r="U5" s="35"/>
      <c r="V5" s="2" t="s">
        <v>123</v>
      </c>
      <c r="W5" s="33"/>
      <c r="X5" s="27" t="s">
        <v>115</v>
      </c>
      <c r="Y5" s="11">
        <v>1</v>
      </c>
      <c r="Z5" s="24" t="s">
        <v>30</v>
      </c>
      <c r="AA5" s="33"/>
      <c r="AB5" s="10">
        <f t="shared" si="0"/>
        <v>3</v>
      </c>
      <c r="AC5" s="10" t="s">
        <v>42</v>
      </c>
      <c r="AD5" s="10">
        <f t="shared" si="1"/>
        <v>2017</v>
      </c>
      <c r="AF5" s="6" t="s">
        <v>72</v>
      </c>
      <c r="AG5" s="6" t="s">
        <v>85</v>
      </c>
      <c r="AH5" s="6" t="s">
        <v>83</v>
      </c>
    </row>
    <row r="6" spans="1:34" ht="129.75" customHeight="1" x14ac:dyDescent="0.25">
      <c r="A6" s="6" t="s">
        <v>8</v>
      </c>
      <c r="B6" s="19" t="s">
        <v>107</v>
      </c>
      <c r="C6" s="20"/>
      <c r="D6" s="26" t="s">
        <v>132</v>
      </c>
      <c r="E6" s="105" t="s">
        <v>59</v>
      </c>
      <c r="F6" s="105"/>
      <c r="G6" s="7"/>
      <c r="H6" s="9" t="s">
        <v>14</v>
      </c>
      <c r="I6" s="11">
        <v>3</v>
      </c>
      <c r="J6" s="9" t="s">
        <v>19</v>
      </c>
      <c r="K6" s="29"/>
      <c r="L6" s="14" t="s">
        <v>128</v>
      </c>
      <c r="M6" s="10">
        <v>1</v>
      </c>
      <c r="N6" s="35"/>
      <c r="O6" s="6" t="s">
        <v>138</v>
      </c>
      <c r="P6" s="35"/>
      <c r="Q6" s="2" t="s">
        <v>121</v>
      </c>
      <c r="R6" s="35"/>
      <c r="S6" s="14" t="s">
        <v>33</v>
      </c>
      <c r="T6" s="10">
        <v>2</v>
      </c>
      <c r="U6" s="35"/>
      <c r="V6" s="2" t="s">
        <v>124</v>
      </c>
      <c r="W6" s="33"/>
      <c r="X6" s="27" t="s">
        <v>116</v>
      </c>
      <c r="Y6" s="11">
        <v>2</v>
      </c>
      <c r="Z6" s="24" t="s">
        <v>65</v>
      </c>
      <c r="AA6" s="33"/>
      <c r="AB6" s="10">
        <f t="shared" si="0"/>
        <v>4</v>
      </c>
      <c r="AC6" s="10" t="s">
        <v>43</v>
      </c>
      <c r="AD6" s="10">
        <f t="shared" si="1"/>
        <v>2018</v>
      </c>
      <c r="AF6" s="6" t="s">
        <v>73</v>
      </c>
      <c r="AG6" s="6" t="s">
        <v>86</v>
      </c>
      <c r="AH6" s="6" t="s">
        <v>84</v>
      </c>
    </row>
    <row r="7" spans="1:34" ht="106.5" customHeight="1" x14ac:dyDescent="0.25">
      <c r="A7" s="6" t="s">
        <v>2</v>
      </c>
      <c r="B7" s="19" t="s">
        <v>109</v>
      </c>
      <c r="C7" s="20"/>
      <c r="D7" s="26" t="s">
        <v>66</v>
      </c>
      <c r="E7" s="105" t="s">
        <v>60</v>
      </c>
      <c r="F7" s="105"/>
      <c r="G7" s="7"/>
      <c r="H7" s="9" t="s">
        <v>15</v>
      </c>
      <c r="I7" s="11">
        <v>2</v>
      </c>
      <c r="J7" s="9" t="s">
        <v>20</v>
      </c>
      <c r="K7" s="29"/>
      <c r="L7" s="29"/>
      <c r="M7" s="29"/>
      <c r="N7" s="29"/>
      <c r="O7" s="6" t="s">
        <v>139</v>
      </c>
      <c r="P7" s="29"/>
      <c r="Q7" s="29"/>
      <c r="R7" s="29"/>
      <c r="S7" s="14" t="s">
        <v>34</v>
      </c>
      <c r="T7" s="10">
        <v>3</v>
      </c>
      <c r="U7" s="29"/>
      <c r="V7" s="29"/>
      <c r="W7" s="29"/>
      <c r="X7" s="27" t="s">
        <v>117</v>
      </c>
      <c r="Y7" s="11">
        <v>3</v>
      </c>
      <c r="Z7" s="24" t="s">
        <v>64</v>
      </c>
      <c r="AA7" s="29"/>
      <c r="AB7" s="10">
        <f t="shared" si="0"/>
        <v>5</v>
      </c>
      <c r="AC7" s="10" t="s">
        <v>44</v>
      </c>
      <c r="AD7" s="10">
        <f t="shared" si="1"/>
        <v>2019</v>
      </c>
      <c r="AF7" s="6" t="s">
        <v>74</v>
      </c>
      <c r="AG7" s="6" t="s">
        <v>87</v>
      </c>
      <c r="AH7" s="6" t="s">
        <v>100</v>
      </c>
    </row>
    <row r="8" spans="1:34" ht="90" customHeight="1" x14ac:dyDescent="0.25">
      <c r="A8" s="6" t="s">
        <v>1</v>
      </c>
      <c r="B8" s="19" t="s">
        <v>110</v>
      </c>
      <c r="C8" s="20"/>
      <c r="D8" s="26" t="s">
        <v>133</v>
      </c>
      <c r="E8" s="106" t="s">
        <v>28</v>
      </c>
      <c r="F8" s="106"/>
      <c r="G8" s="7"/>
      <c r="H8" s="9" t="s">
        <v>16</v>
      </c>
      <c r="I8" s="11">
        <v>1</v>
      </c>
      <c r="J8" s="9" t="s">
        <v>21</v>
      </c>
      <c r="K8" s="29"/>
      <c r="L8" s="25" t="s">
        <v>54</v>
      </c>
      <c r="M8" s="29"/>
      <c r="N8" s="29"/>
      <c r="O8" s="36" t="s">
        <v>140</v>
      </c>
      <c r="P8" s="29"/>
      <c r="Q8" s="29"/>
      <c r="R8" s="29"/>
      <c r="S8" s="14" t="s">
        <v>35</v>
      </c>
      <c r="T8" s="10">
        <v>4</v>
      </c>
      <c r="U8" s="29"/>
      <c r="V8" s="29"/>
      <c r="W8" s="29"/>
      <c r="X8" s="27" t="s">
        <v>118</v>
      </c>
      <c r="Y8" s="11">
        <v>4</v>
      </c>
      <c r="Z8" s="24" t="s">
        <v>63</v>
      </c>
      <c r="AA8" s="29"/>
      <c r="AB8" s="10">
        <f t="shared" si="0"/>
        <v>6</v>
      </c>
      <c r="AC8" s="10" t="s">
        <v>45</v>
      </c>
      <c r="AD8" s="10">
        <f t="shared" si="1"/>
        <v>2020</v>
      </c>
      <c r="AF8" s="6" t="s">
        <v>75</v>
      </c>
      <c r="AG8" s="6" t="s">
        <v>88</v>
      </c>
      <c r="AH8" s="6" t="s">
        <v>101</v>
      </c>
    </row>
    <row r="9" spans="1:34" ht="136.5" customHeight="1" x14ac:dyDescent="0.25">
      <c r="A9" s="6" t="s">
        <v>9</v>
      </c>
      <c r="B9" s="19" t="s">
        <v>108</v>
      </c>
      <c r="C9" s="20"/>
      <c r="D9" s="26" t="s">
        <v>134</v>
      </c>
      <c r="E9" s="106" t="s">
        <v>61</v>
      </c>
      <c r="F9" s="106"/>
      <c r="G9" s="7"/>
      <c r="H9" s="7"/>
      <c r="I9" s="12"/>
      <c r="J9" s="7"/>
      <c r="K9" s="30"/>
      <c r="L9" s="2" t="s">
        <v>125</v>
      </c>
      <c r="M9" s="30"/>
      <c r="N9" s="30"/>
      <c r="O9" s="30"/>
      <c r="P9" s="30"/>
      <c r="Q9" s="30"/>
      <c r="R9" s="30"/>
      <c r="S9" s="14" t="s">
        <v>36</v>
      </c>
      <c r="T9" s="15">
        <v>5</v>
      </c>
      <c r="U9" s="30"/>
      <c r="V9" s="30"/>
      <c r="W9" s="30"/>
      <c r="X9" s="30"/>
      <c r="Y9" s="30"/>
      <c r="Z9" s="30"/>
      <c r="AA9" s="30"/>
      <c r="AB9" s="10">
        <f t="shared" si="0"/>
        <v>7</v>
      </c>
      <c r="AC9" s="10" t="s">
        <v>46</v>
      </c>
      <c r="AD9" s="10">
        <f t="shared" si="1"/>
        <v>2021</v>
      </c>
      <c r="AF9" s="6" t="s">
        <v>76</v>
      </c>
      <c r="AG9" s="6" t="s">
        <v>89</v>
      </c>
      <c r="AH9" s="6" t="s">
        <v>102</v>
      </c>
    </row>
    <row r="10" spans="1:34" ht="69.75" customHeight="1" x14ac:dyDescent="0.25">
      <c r="A10" s="6" t="s">
        <v>5</v>
      </c>
      <c r="B10" s="19" t="s">
        <v>111</v>
      </c>
      <c r="C10" s="20"/>
      <c r="D10" s="26" t="s">
        <v>135</v>
      </c>
      <c r="E10" s="106" t="s">
        <v>62</v>
      </c>
      <c r="F10" s="106"/>
      <c r="G10" s="7"/>
      <c r="L10" s="2" t="s">
        <v>126</v>
      </c>
      <c r="AB10" s="10">
        <f>AB9+1</f>
        <v>8</v>
      </c>
      <c r="AC10" s="10" t="s">
        <v>47</v>
      </c>
      <c r="AD10" s="10"/>
      <c r="AF10" s="6" t="s">
        <v>77</v>
      </c>
      <c r="AG10" s="6" t="s">
        <v>90</v>
      </c>
    </row>
    <row r="11" spans="1:34" ht="100.5" customHeight="1" x14ac:dyDescent="0.25">
      <c r="A11" s="13" t="s">
        <v>6</v>
      </c>
      <c r="B11" s="19" t="s">
        <v>142</v>
      </c>
      <c r="C11" s="20"/>
      <c r="G11" s="7"/>
      <c r="AB11" s="10">
        <f t="shared" si="0"/>
        <v>9</v>
      </c>
      <c r="AC11" s="10" t="s">
        <v>48</v>
      </c>
      <c r="AD11" s="10"/>
      <c r="AF11" s="6" t="s">
        <v>78</v>
      </c>
      <c r="AG11" s="6" t="s">
        <v>91</v>
      </c>
    </row>
    <row r="12" spans="1:34" ht="57.75" customHeight="1" x14ac:dyDescent="0.25">
      <c r="A12" s="13" t="s">
        <v>67</v>
      </c>
      <c r="B12" s="19" t="s">
        <v>113</v>
      </c>
      <c r="C12" s="20"/>
      <c r="G12" s="7"/>
      <c r="AB12" s="10">
        <f t="shared" si="0"/>
        <v>10</v>
      </c>
      <c r="AC12" s="10" t="s">
        <v>49</v>
      </c>
      <c r="AD12" s="10"/>
      <c r="AF12" s="6" t="s">
        <v>79</v>
      </c>
      <c r="AG12" s="6" t="s">
        <v>92</v>
      </c>
    </row>
    <row r="13" spans="1:34" ht="66" customHeight="1" x14ac:dyDescent="0.25">
      <c r="A13" s="13" t="s">
        <v>7</v>
      </c>
      <c r="B13" s="19" t="s">
        <v>112</v>
      </c>
      <c r="C13" s="20"/>
      <c r="G13" s="7"/>
      <c r="AB13" s="10">
        <f t="shared" si="0"/>
        <v>11</v>
      </c>
      <c r="AC13" s="10" t="s">
        <v>50</v>
      </c>
      <c r="AD13" s="10"/>
      <c r="AF13" s="6" t="s">
        <v>80</v>
      </c>
      <c r="AG13" s="6" t="s">
        <v>93</v>
      </c>
    </row>
    <row r="14" spans="1:34" ht="105" customHeight="1" x14ac:dyDescent="0.25">
      <c r="A14" s="13" t="s">
        <v>10</v>
      </c>
      <c r="B14" s="19" t="s">
        <v>114</v>
      </c>
      <c r="C14" s="20"/>
      <c r="G14" s="7"/>
      <c r="AB14" s="10">
        <f t="shared" si="0"/>
        <v>12</v>
      </c>
      <c r="AC14" s="10" t="s">
        <v>51</v>
      </c>
      <c r="AD14" s="10"/>
      <c r="AF14" s="6" t="s">
        <v>81</v>
      </c>
      <c r="AG14" s="6" t="s">
        <v>94</v>
      </c>
    </row>
    <row r="15" spans="1:34" ht="90" customHeight="1" x14ac:dyDescent="0.25">
      <c r="B15" s="7"/>
      <c r="C15" s="21"/>
      <c r="G15" s="7"/>
      <c r="AB15" s="10">
        <f t="shared" si="0"/>
        <v>13</v>
      </c>
      <c r="AC15" s="10"/>
      <c r="AD15" s="10"/>
    </row>
    <row r="16" spans="1:34" x14ac:dyDescent="0.25">
      <c r="AB16" s="10">
        <f t="shared" si="0"/>
        <v>14</v>
      </c>
      <c r="AC16" s="10"/>
      <c r="AD16" s="10"/>
    </row>
    <row r="17" spans="11:30" x14ac:dyDescent="0.25">
      <c r="K17" s="32"/>
      <c r="L17" s="32"/>
      <c r="M17" s="32"/>
      <c r="N17" s="32"/>
      <c r="O17" s="32"/>
      <c r="P17" s="32"/>
      <c r="Q17" s="32"/>
      <c r="R17" s="32"/>
      <c r="S17" s="32"/>
      <c r="T17" s="32"/>
      <c r="U17" s="32"/>
      <c r="V17" s="32"/>
      <c r="W17" s="32"/>
      <c r="X17" s="32"/>
      <c r="Y17" s="32"/>
      <c r="Z17" s="32"/>
      <c r="AA17" s="32"/>
      <c r="AB17" s="10">
        <f t="shared" si="0"/>
        <v>15</v>
      </c>
      <c r="AC17" s="10"/>
      <c r="AD17" s="10"/>
    </row>
    <row r="18" spans="11:30" x14ac:dyDescent="0.25">
      <c r="K18" s="33"/>
      <c r="L18" s="33"/>
      <c r="M18" s="33"/>
      <c r="N18" s="33"/>
      <c r="O18" s="33"/>
      <c r="P18" s="33"/>
      <c r="Q18" s="33"/>
      <c r="R18" s="33"/>
      <c r="S18" s="33"/>
      <c r="T18" s="33"/>
      <c r="U18" s="33"/>
      <c r="V18" s="33"/>
      <c r="W18" s="33"/>
      <c r="X18" s="33"/>
      <c r="Y18" s="33"/>
      <c r="Z18" s="33"/>
      <c r="AA18" s="33"/>
      <c r="AB18" s="10">
        <f t="shared" si="0"/>
        <v>16</v>
      </c>
      <c r="AC18" s="10"/>
      <c r="AD18" s="10"/>
    </row>
    <row r="19" spans="11:30" x14ac:dyDescent="0.25">
      <c r="AB19" s="12"/>
      <c r="AC19" s="12"/>
    </row>
    <row r="20" spans="11:30" x14ac:dyDescent="0.25">
      <c r="AB20" s="12"/>
      <c r="AC20" s="12"/>
    </row>
    <row r="21" spans="11:30" x14ac:dyDescent="0.25">
      <c r="AB21" s="12"/>
      <c r="AC21" s="12"/>
    </row>
    <row r="22" spans="11:30" x14ac:dyDescent="0.25">
      <c r="AB22" s="12"/>
      <c r="AC22" s="12"/>
    </row>
    <row r="23" spans="11:30" x14ac:dyDescent="0.25">
      <c r="AB23" s="12"/>
      <c r="AC23" s="12"/>
    </row>
    <row r="24" spans="11:30" x14ac:dyDescent="0.25">
      <c r="AB24" s="12"/>
      <c r="AC24" s="12"/>
    </row>
    <row r="25" spans="11:30" x14ac:dyDescent="0.25">
      <c r="AB25" s="12"/>
      <c r="AC25" s="12"/>
    </row>
    <row r="26" spans="11:30" x14ac:dyDescent="0.25">
      <c r="AB26" s="12"/>
      <c r="AC26" s="12"/>
    </row>
    <row r="27" spans="11:30" x14ac:dyDescent="0.25">
      <c r="AB27" s="12"/>
      <c r="AC27" s="12"/>
    </row>
    <row r="28" spans="11:30" x14ac:dyDescent="0.25">
      <c r="AB28" s="12"/>
      <c r="AC28" s="12"/>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2"/>
  <sheetViews>
    <sheetView tabSelected="1" topLeftCell="A3" zoomScale="50" zoomScaleNormal="50" workbookViewId="0">
      <pane ySplit="3" topLeftCell="A6" activePane="bottomLeft" state="frozen"/>
      <selection activeCell="A3" sqref="A3"/>
      <selection pane="bottomLeft" activeCell="K8" sqref="K8"/>
    </sheetView>
  </sheetViews>
  <sheetFormatPr baseColWidth="10" defaultRowHeight="12.75" x14ac:dyDescent="0.2"/>
  <cols>
    <col min="1" max="1" width="22.140625" style="1" customWidth="1"/>
    <col min="2" max="2" width="18" style="1" customWidth="1"/>
    <col min="3" max="3" width="26" style="1" customWidth="1"/>
    <col min="4" max="4" width="18.7109375" style="1" customWidth="1"/>
    <col min="5" max="5" width="22.85546875" style="1" customWidth="1"/>
    <col min="6" max="6" width="22" style="1" customWidth="1"/>
    <col min="7" max="7" width="23.42578125" style="1" customWidth="1"/>
    <col min="8" max="8" width="22" style="1" customWidth="1"/>
    <col min="9" max="9" width="19.85546875" style="1" customWidth="1"/>
    <col min="10" max="10" width="26.85546875" style="1" customWidth="1"/>
    <col min="11" max="11" width="28.7109375" style="1" customWidth="1"/>
    <col min="12" max="16384" width="11.42578125" style="1"/>
  </cols>
  <sheetData>
    <row r="1" spans="1:11" ht="13.5" thickBot="1" x14ac:dyDescent="0.25">
      <c r="A1" s="107"/>
      <c r="B1" s="107"/>
      <c r="C1" s="107"/>
      <c r="D1" s="107"/>
      <c r="E1" s="107"/>
      <c r="F1" s="107"/>
      <c r="G1" s="107"/>
      <c r="H1" s="107"/>
      <c r="I1" s="107"/>
      <c r="J1" s="107"/>
      <c r="K1" s="107"/>
    </row>
    <row r="2" spans="1:11" x14ac:dyDescent="0.2">
      <c r="A2" s="114" t="s">
        <v>152</v>
      </c>
      <c r="B2" s="115"/>
      <c r="C2" s="115"/>
      <c r="D2" s="115"/>
      <c r="E2" s="115"/>
      <c r="F2" s="115"/>
      <c r="G2" s="115"/>
      <c r="H2" s="115"/>
      <c r="I2" s="115"/>
      <c r="J2" s="115"/>
      <c r="K2" s="116"/>
    </row>
    <row r="3" spans="1:11" x14ac:dyDescent="0.2">
      <c r="A3" s="117"/>
      <c r="B3" s="118"/>
      <c r="C3" s="118"/>
      <c r="D3" s="118"/>
      <c r="E3" s="118"/>
      <c r="F3" s="118"/>
      <c r="G3" s="118"/>
      <c r="H3" s="118"/>
      <c r="I3" s="118"/>
      <c r="J3" s="118"/>
      <c r="K3" s="119"/>
    </row>
    <row r="4" spans="1:11" ht="18" x14ac:dyDescent="0.2">
      <c r="A4" s="120" t="s">
        <v>186</v>
      </c>
      <c r="B4" s="121"/>
      <c r="C4" s="121"/>
      <c r="D4" s="121"/>
      <c r="E4" s="121"/>
      <c r="F4" s="121"/>
      <c r="G4" s="121"/>
      <c r="H4" s="121"/>
      <c r="I4" s="121"/>
      <c r="J4" s="121"/>
      <c r="K4" s="121"/>
    </row>
    <row r="5" spans="1:11" ht="30.75" thickBot="1" x14ac:dyDescent="0.25">
      <c r="A5" s="87" t="s">
        <v>143</v>
      </c>
      <c r="B5" s="88" t="s">
        <v>145</v>
      </c>
      <c r="C5" s="88" t="s">
        <v>96</v>
      </c>
      <c r="D5" s="88" t="s">
        <v>146</v>
      </c>
      <c r="E5" s="88" t="s">
        <v>97</v>
      </c>
      <c r="F5" s="88" t="s">
        <v>147</v>
      </c>
      <c r="G5" s="88" t="s">
        <v>148</v>
      </c>
      <c r="H5" s="88" t="s">
        <v>149</v>
      </c>
      <c r="I5" s="89" t="s">
        <v>144</v>
      </c>
      <c r="J5" s="88" t="s">
        <v>150</v>
      </c>
      <c r="K5" s="90" t="s">
        <v>151</v>
      </c>
    </row>
    <row r="6" spans="1:11" ht="15" x14ac:dyDescent="0.2">
      <c r="A6" s="122" t="s">
        <v>153</v>
      </c>
      <c r="B6" s="123"/>
      <c r="C6" s="123"/>
      <c r="D6" s="123"/>
      <c r="E6" s="123"/>
      <c r="F6" s="123"/>
      <c r="G6" s="123"/>
      <c r="H6" s="123"/>
      <c r="I6" s="123"/>
      <c r="J6" s="123"/>
      <c r="K6" s="124"/>
    </row>
    <row r="7" spans="1:11" ht="295.5" customHeight="1" x14ac:dyDescent="0.2">
      <c r="A7" s="46">
        <v>1</v>
      </c>
      <c r="B7" s="47" t="s">
        <v>165</v>
      </c>
      <c r="C7" s="47" t="s">
        <v>166</v>
      </c>
      <c r="D7" s="48">
        <v>42736</v>
      </c>
      <c r="E7" s="48">
        <v>43100</v>
      </c>
      <c r="F7" s="49" t="s">
        <v>167</v>
      </c>
      <c r="G7" s="50" t="s">
        <v>168</v>
      </c>
      <c r="H7" s="51" t="s">
        <v>190</v>
      </c>
      <c r="I7" s="86">
        <v>0.2</v>
      </c>
      <c r="J7" s="52"/>
      <c r="K7" s="53"/>
    </row>
    <row r="8" spans="1:11" ht="281.25" customHeight="1" x14ac:dyDescent="0.2">
      <c r="A8" s="46">
        <v>2</v>
      </c>
      <c r="B8" s="47" t="s">
        <v>181</v>
      </c>
      <c r="C8" s="47" t="s">
        <v>187</v>
      </c>
      <c r="D8" s="48">
        <v>42736</v>
      </c>
      <c r="E8" s="48">
        <v>43100</v>
      </c>
      <c r="F8" s="49" t="s">
        <v>182</v>
      </c>
      <c r="G8" s="50" t="s">
        <v>183</v>
      </c>
      <c r="H8" s="51" t="s">
        <v>202</v>
      </c>
      <c r="I8" s="86">
        <v>0.33</v>
      </c>
      <c r="J8" s="52"/>
      <c r="K8" s="53"/>
    </row>
    <row r="9" spans="1:11" ht="259.5" customHeight="1" x14ac:dyDescent="0.2">
      <c r="A9" s="46">
        <v>3</v>
      </c>
      <c r="B9" s="47" t="s">
        <v>165</v>
      </c>
      <c r="C9" s="47" t="s">
        <v>166</v>
      </c>
      <c r="D9" s="48">
        <v>42736</v>
      </c>
      <c r="E9" s="48">
        <v>43100</v>
      </c>
      <c r="F9" s="49" t="s">
        <v>167</v>
      </c>
      <c r="G9" s="50" t="s">
        <v>168</v>
      </c>
      <c r="H9" s="51" t="s">
        <v>190</v>
      </c>
      <c r="I9" s="86">
        <v>0.2</v>
      </c>
      <c r="J9" s="52"/>
      <c r="K9" s="53"/>
    </row>
    <row r="10" spans="1:11" ht="15" x14ac:dyDescent="0.2">
      <c r="A10" s="125" t="s">
        <v>154</v>
      </c>
      <c r="B10" s="126"/>
      <c r="C10" s="126"/>
      <c r="D10" s="126"/>
      <c r="E10" s="126"/>
      <c r="F10" s="126"/>
      <c r="G10" s="126"/>
      <c r="H10" s="126"/>
      <c r="I10" s="126"/>
      <c r="J10" s="126"/>
      <c r="K10" s="127"/>
    </row>
    <row r="11" spans="1:11" ht="212.25" customHeight="1" x14ac:dyDescent="0.2">
      <c r="A11" s="54">
        <v>4</v>
      </c>
      <c r="B11" s="55" t="s">
        <v>178</v>
      </c>
      <c r="C11" s="55" t="s">
        <v>171</v>
      </c>
      <c r="D11" s="56">
        <v>42736</v>
      </c>
      <c r="E11" s="57">
        <v>43100</v>
      </c>
      <c r="F11" s="58" t="s">
        <v>179</v>
      </c>
      <c r="G11" s="59" t="s">
        <v>188</v>
      </c>
      <c r="H11" s="60" t="s">
        <v>195</v>
      </c>
      <c r="I11" s="61">
        <v>1</v>
      </c>
      <c r="J11" s="62"/>
      <c r="K11" s="91"/>
    </row>
    <row r="12" spans="1:11" ht="15" x14ac:dyDescent="0.2">
      <c r="A12" s="128" t="s">
        <v>155</v>
      </c>
      <c r="B12" s="129"/>
      <c r="C12" s="129"/>
      <c r="D12" s="129"/>
      <c r="E12" s="129"/>
      <c r="F12" s="129"/>
      <c r="G12" s="129"/>
      <c r="H12" s="129"/>
      <c r="I12" s="129"/>
      <c r="J12" s="129"/>
      <c r="K12" s="130"/>
    </row>
    <row r="13" spans="1:11" ht="189" customHeight="1" x14ac:dyDescent="0.2">
      <c r="A13" s="63">
        <v>5</v>
      </c>
      <c r="B13" s="42" t="s">
        <v>176</v>
      </c>
      <c r="C13" s="42" t="s">
        <v>171</v>
      </c>
      <c r="D13" s="43">
        <v>42809</v>
      </c>
      <c r="E13" s="43">
        <v>43084</v>
      </c>
      <c r="F13" s="64" t="s">
        <v>177</v>
      </c>
      <c r="G13" s="42" t="s">
        <v>163</v>
      </c>
      <c r="H13" s="65" t="s">
        <v>196</v>
      </c>
      <c r="I13" s="45">
        <v>0.25</v>
      </c>
      <c r="J13" s="66" t="s">
        <v>197</v>
      </c>
      <c r="K13" s="67"/>
    </row>
    <row r="14" spans="1:11" ht="15" x14ac:dyDescent="0.2">
      <c r="A14" s="131" t="s">
        <v>156</v>
      </c>
      <c r="B14" s="132"/>
      <c r="C14" s="132"/>
      <c r="D14" s="132"/>
      <c r="E14" s="132"/>
      <c r="F14" s="132"/>
      <c r="G14" s="132"/>
      <c r="H14" s="132"/>
      <c r="I14" s="132"/>
      <c r="J14" s="132"/>
      <c r="K14" s="133"/>
    </row>
    <row r="15" spans="1:11" ht="188.25" customHeight="1" x14ac:dyDescent="0.2">
      <c r="A15" s="134">
        <v>6</v>
      </c>
      <c r="B15" s="135" t="s">
        <v>160</v>
      </c>
      <c r="C15" s="135" t="s">
        <v>171</v>
      </c>
      <c r="D15" s="136">
        <v>42736</v>
      </c>
      <c r="E15" s="136">
        <v>43100</v>
      </c>
      <c r="F15" s="135" t="s">
        <v>161</v>
      </c>
      <c r="G15" s="135" t="s">
        <v>162</v>
      </c>
      <c r="H15" s="137" t="s">
        <v>189</v>
      </c>
      <c r="I15" s="138">
        <v>0.33</v>
      </c>
      <c r="J15" s="138"/>
      <c r="K15" s="139"/>
    </row>
    <row r="16" spans="1:11" ht="408.75" customHeight="1" x14ac:dyDescent="0.2">
      <c r="A16" s="134"/>
      <c r="B16" s="135"/>
      <c r="C16" s="135"/>
      <c r="D16" s="136"/>
      <c r="E16" s="136"/>
      <c r="F16" s="135"/>
      <c r="G16" s="135"/>
      <c r="H16" s="137"/>
      <c r="I16" s="138"/>
      <c r="J16" s="138"/>
      <c r="K16" s="139"/>
    </row>
    <row r="17" spans="1:11" ht="228" customHeight="1" x14ac:dyDescent="0.2">
      <c r="A17" s="92">
        <v>7</v>
      </c>
      <c r="B17" s="40" t="s">
        <v>159</v>
      </c>
      <c r="C17" s="68" t="s">
        <v>3</v>
      </c>
      <c r="D17" s="41">
        <v>42736</v>
      </c>
      <c r="E17" s="41">
        <v>43100</v>
      </c>
      <c r="F17" s="68" t="s">
        <v>164</v>
      </c>
      <c r="G17" s="39" t="s">
        <v>191</v>
      </c>
      <c r="H17" s="39" t="s">
        <v>193</v>
      </c>
      <c r="I17" s="44"/>
      <c r="J17" s="39" t="s">
        <v>194</v>
      </c>
      <c r="K17" s="93" t="s">
        <v>192</v>
      </c>
    </row>
    <row r="18" spans="1:11" ht="15" x14ac:dyDescent="0.2">
      <c r="A18" s="108" t="s">
        <v>157</v>
      </c>
      <c r="B18" s="109"/>
      <c r="C18" s="109"/>
      <c r="D18" s="109"/>
      <c r="E18" s="109"/>
      <c r="F18" s="109"/>
      <c r="G18" s="109"/>
      <c r="H18" s="109"/>
      <c r="I18" s="109"/>
      <c r="J18" s="109"/>
      <c r="K18" s="110"/>
    </row>
    <row r="19" spans="1:11" ht="222.75" customHeight="1" x14ac:dyDescent="0.2">
      <c r="A19" s="69">
        <v>8</v>
      </c>
      <c r="B19" s="70" t="s">
        <v>174</v>
      </c>
      <c r="C19" s="70" t="s">
        <v>171</v>
      </c>
      <c r="D19" s="38" t="s">
        <v>172</v>
      </c>
      <c r="E19" s="38" t="s">
        <v>172</v>
      </c>
      <c r="F19" s="37" t="s">
        <v>175</v>
      </c>
      <c r="G19" s="70" t="s">
        <v>169</v>
      </c>
      <c r="H19" s="71" t="s">
        <v>198</v>
      </c>
      <c r="I19" s="72">
        <v>0.33</v>
      </c>
      <c r="J19" s="71"/>
      <c r="K19" s="73"/>
    </row>
    <row r="20" spans="1:11" ht="15" x14ac:dyDescent="0.2">
      <c r="A20" s="111" t="s">
        <v>158</v>
      </c>
      <c r="B20" s="112"/>
      <c r="C20" s="112"/>
      <c r="D20" s="112"/>
      <c r="E20" s="112"/>
      <c r="F20" s="112"/>
      <c r="G20" s="112"/>
      <c r="H20" s="112"/>
      <c r="I20" s="112"/>
      <c r="J20" s="112"/>
      <c r="K20" s="113"/>
    </row>
    <row r="21" spans="1:11" ht="281.25" customHeight="1" x14ac:dyDescent="0.2">
      <c r="A21" s="74">
        <v>9</v>
      </c>
      <c r="B21" s="75" t="s">
        <v>170</v>
      </c>
      <c r="C21" s="75" t="s">
        <v>171</v>
      </c>
      <c r="D21" s="76" t="s">
        <v>172</v>
      </c>
      <c r="E21" s="76" t="s">
        <v>172</v>
      </c>
      <c r="F21" s="77" t="s">
        <v>185</v>
      </c>
      <c r="G21" s="77" t="s">
        <v>184</v>
      </c>
      <c r="H21" s="78" t="s">
        <v>199</v>
      </c>
      <c r="I21" s="85">
        <v>0.33</v>
      </c>
      <c r="J21" s="79"/>
      <c r="K21" s="80"/>
    </row>
    <row r="22" spans="1:11" ht="314.25" customHeight="1" thickBot="1" x14ac:dyDescent="0.25">
      <c r="A22" s="81">
        <v>10</v>
      </c>
      <c r="B22" s="82" t="s">
        <v>201</v>
      </c>
      <c r="C22" s="82" t="s">
        <v>171</v>
      </c>
      <c r="D22" s="83" t="s">
        <v>172</v>
      </c>
      <c r="E22" s="83" t="s">
        <v>172</v>
      </c>
      <c r="F22" s="84" t="s">
        <v>180</v>
      </c>
      <c r="G22" s="84" t="s">
        <v>173</v>
      </c>
      <c r="H22" s="94" t="s">
        <v>200</v>
      </c>
      <c r="I22" s="95">
        <v>0.33</v>
      </c>
      <c r="J22" s="96"/>
      <c r="K22" s="97"/>
    </row>
  </sheetData>
  <mergeCells count="20">
    <mergeCell ref="H15:H16"/>
    <mergeCell ref="I15:I16"/>
    <mergeCell ref="J15:J16"/>
    <mergeCell ref="K15:K16"/>
    <mergeCell ref="A1:K1"/>
    <mergeCell ref="A18:K18"/>
    <mergeCell ref="A20:K20"/>
    <mergeCell ref="A2:K3"/>
    <mergeCell ref="A4:K4"/>
    <mergeCell ref="A6:K6"/>
    <mergeCell ref="A10:K10"/>
    <mergeCell ref="A12:K12"/>
    <mergeCell ref="A14:K14"/>
    <mergeCell ref="A15:A16"/>
    <mergeCell ref="B15:B16"/>
    <mergeCell ref="C15:C16"/>
    <mergeCell ref="D15:D16"/>
    <mergeCell ref="E15:E16"/>
    <mergeCell ref="F15:F16"/>
    <mergeCell ref="G15:G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COMP. 4 - ATENCION AL CIUDADANO</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2017-05-15T19:34:42Z</dcterms:modified>
</cp:coreProperties>
</file>